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3920" yWindow="210" windowWidth="14415" windowHeight="12735"/>
  </bookViews>
  <sheets>
    <sheet name="прил 2" sheetId="2" r:id="rId1"/>
  </sheets>
  <definedNames>
    <definedName name="_xlnm._FilterDatabase" localSheetId="0" hidden="1">'прил 2'!$A$7:$WMV$56</definedName>
  </definedNames>
  <calcPr calcId="144525"/>
</workbook>
</file>

<file path=xl/calcChain.xml><?xml version="1.0" encoding="utf-8"?>
<calcChain xmlns="http://schemas.openxmlformats.org/spreadsheetml/2006/main">
  <c r="E56" i="2" l="1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<sst xmlns="http://schemas.openxmlformats.org/spreadsheetml/2006/main" count="106" uniqueCount="106">
  <si>
    <t>Приложение 2</t>
  </si>
  <si>
    <t>Наименование раздела, подраздела,</t>
  </si>
  <si>
    <t>Код раздела, подраз-дела</t>
  </si>
  <si>
    <t>Исполненено</t>
  </si>
  <si>
    <t>в рублях</t>
  </si>
  <si>
    <t>в процентах к сумме средств, отраженных в графе 4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</si>
  <si>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</si>
  <si>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</si>
  <si>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</si>
  <si>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</si>
  <si>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</si>
  <si>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</si>
  <si>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</si>
  <si>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</si>
  <si>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</si>
  <si>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</si>
  <si>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</si>
  <si>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</si>
  <si>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</si>
  <si>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</si>
  <si>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</si>
  <si>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</si>
  <si>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</si>
  <si>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</si>
  <si>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</si>
  <si>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</si>
  <si>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</si>
  <si>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</si>
  <si>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</si>
  <si>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Водные ресурсы</t>
  </si>
  <si>
    <t>0406</t>
  </si>
  <si>
    <t xml:space="preserve">      Дорожное хозяйство, дорожные фонды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</si>
  <si>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</si>
  <si>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</si>
  <si>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</si>
  <si>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</si>
  <si>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</si>
  <si>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</si>
  <si>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</si>
  <si>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</si>
  <si>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</si>
  <si>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</si>
  <si>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</si>
  <si>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</si>
  <si>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</si>
  <si>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</si>
  <si>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</si>
  <si>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</si>
  <si>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</si>
  <si>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</si>
  <si>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</si>
  <si>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</si>
  <si>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</si>
  <si>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</si>
  <si>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</si>
  <si>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</si>
  <si>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</si>
  <si>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</si>
  <si>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</si>
  <si>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</si>
  <si>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</si>
  <si>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</si>
  <si>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</si>
  <si>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</si>
  <si>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</si>
  <si>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</si>
  <si>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</si>
  <si>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</si>
  <si>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</si>
  <si>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</si>
  <si>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</si>
  <si>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</si>
  <si>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Прочие межбюджетные трансферты общего характера</t>
  </si>
  <si>
    <t>1403</t>
  </si>
  <si>
    <t>ВСЕГО РАСХОДОВ:</t>
  </si>
  <si>
    <t xml:space="preserve">      Благоустройство</t>
  </si>
  <si>
    <t>0503</t>
  </si>
  <si>
    <t>Единица измерения: руб.</t>
  </si>
  <si>
    <t>0703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</si>
  <si>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</si>
  <si>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</si>
  <si>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</si>
  <si>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</si>
  <si>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 xml:space="preserve">      Периодическая печать и издательства</t>
  </si>
  <si>
    <t>1202</t>
  </si>
  <si>
    <t xml:space="preserve">      Дополнительное образование детей</t>
  </si>
  <si>
    <t xml:space="preserve">      Молодежная политика</t>
  </si>
  <si>
    <t>0310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</si>
  <si>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</si>
  <si>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</si>
  <si>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</si>
  <si>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</si>
  <si>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  Лесное хозяйство</t>
  </si>
  <si>
    <t>0407</t>
  </si>
  <si>
    <t xml:space="preserve">      Охрана семьи и детства</t>
  </si>
  <si>
    <t>1004</t>
  </si>
  <si>
    <t xml:space="preserve">      Судебная система</t>
  </si>
  <si>
    <t>0105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</si>
  <si>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</si>
  <si>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</si>
  <si>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</si>
  <si>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</si>
  <si>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Гражданская оборона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</si>
  <si>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</si>
  <si>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Сумма средств, предусмотренная на 2021 год в Решении о местном бюджете, в рублях</t>
  </si>
  <si>
    <t>Информация об исполнении расходов бюджета муниципального образования  "Камышловский муниципальный район " 
на 01.12.2021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</si>
</sst>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b/>
      <sz val="10"/>
      <color rgb="FF000000"/>
      <name val="Arial CYR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CCFFFF"/>
        <bgColor rgb="FFFFFFFF"/>
      </patternFill>
    </fill>
    <fill>
      <patternFill patternType="solid">
        <fgColor rgb="FFFFFFCC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19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33" borderId="0"/>
    <xf numFmtId="0" fontId="4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12">
      <alignment vertical="top" wrapText="1"/>
    </xf>
    <xf numFmtId="49" fontId="25" fillId="0" borderId="12">
      <alignment horizontal="center" vertical="top" shrinkToFit="1"/>
    </xf>
    <xf numFmtId="4" fontId="24" fillId="35" borderId="12">
      <alignment horizontal="right" vertical="top" shrinkToFit="1"/>
    </xf>
    <xf numFmtId="0" fontId="24" fillId="0" borderId="12">
      <alignment horizontal="left"/>
    </xf>
    <xf numFmtId="4" fontId="24" fillId="8" borderId="12">
      <alignment horizontal="right" vertical="top" shrinkToFit="1"/>
    </xf>
    <xf numFmtId="0" fontId="26" fillId="0" borderId="0"/>
    <xf numFmtId="0" fontId="25" fillId="0" borderId="0">
      <alignment wrapText="1"/>
    </xf>
    <xf numFmtId="0" fontId="25" fillId="0" borderId="0"/>
    <xf numFmtId="0" fontId="27" fillId="0" borderId="0">
      <alignment horizontal="center" wrapText="1"/>
    </xf>
    <xf numFmtId="0" fontId="27" fillId="0" borderId="0">
      <alignment horizontal="center"/>
    </xf>
    <xf numFmtId="0" fontId="25" fillId="0" borderId="0">
      <alignment horizontal="right"/>
    </xf>
    <xf numFmtId="0" fontId="25" fillId="0" borderId="12">
      <alignment horizontal="center" vertical="center" wrapText="1"/>
    </xf>
    <xf numFmtId="10" fontId="24" fillId="8" borderId="12">
      <alignment horizontal="right" vertical="top" shrinkToFit="1"/>
    </xf>
    <xf numFmtId="0" fontId="25" fillId="0" borderId="0">
      <alignment horizontal="left" wrapText="1"/>
    </xf>
    <xf numFmtId="10" fontId="24" fillId="35" borderId="12">
      <alignment horizontal="right" vertical="top" shrinkToFit="1"/>
    </xf>
    <xf numFmtId="0" fontId="28" fillId="0" borderId="0"/>
    <xf numFmtId="0" fontId="28" fillId="0" borderId="0"/>
    <xf numFmtId="0" fontId="25" fillId="0" borderId="0"/>
    <xf numFmtId="0" fontId="25" fillId="0" borderId="0"/>
    <xf numFmtId="0" fontId="28" fillId="0" borderId="0"/>
    <xf numFmtId="0" fontId="25" fillId="36" borderId="0"/>
    <xf numFmtId="0" fontId="25" fillId="36" borderId="13"/>
    <xf numFmtId="0" fontId="25" fillId="36" borderId="14"/>
    <xf numFmtId="49" fontId="25" fillId="0" borderId="12">
      <alignment horizontal="left" vertical="top" wrapText="1" indent="2"/>
    </xf>
    <xf numFmtId="4" fontId="25" fillId="0" borderId="12">
      <alignment horizontal="right" vertical="top" shrinkToFit="1"/>
    </xf>
    <xf numFmtId="10" fontId="25" fillId="0" borderId="12">
      <alignment horizontal="right" vertical="top" shrinkToFit="1"/>
    </xf>
    <xf numFmtId="0" fontId="25" fillId="36" borderId="14">
      <alignment shrinkToFit="1"/>
    </xf>
    <xf numFmtId="0" fontId="25" fillId="36" borderId="15"/>
    <xf numFmtId="0" fontId="25" fillId="36" borderId="14">
      <alignment horizontal="center"/>
    </xf>
    <xf numFmtId="0" fontId="25" fillId="36" borderId="14">
      <alignment horizontal="left"/>
    </xf>
    <xf numFmtId="0" fontId="25" fillId="36" borderId="15">
      <alignment horizontal="center"/>
    </xf>
    <xf numFmtId="0" fontId="25" fillId="36" borderId="15">
      <alignment horizontal="left"/>
    </xf>
    <xf numFmtId="0" fontId="29" fillId="0" borderId="12">
      <alignment vertical="top" wrapText="1"/>
    </xf>
    <xf numFmtId="4" fontId="29" fillId="37" borderId="12">
      <alignment horizontal="right" vertical="top" shrinkToFit="1"/>
    </xf>
    <xf numFmtId="10" fontId="29" fillId="37" borderId="12">
      <alignment horizontal="right" vertical="top" shrinkToFit="1"/>
    </xf>
    <xf numFmtId="10" fontId="29" fillId="38" borderId="12">
      <alignment horizontal="right" vertical="top" shrinkToFit="1"/>
    </xf>
    <xf numFmtId="0" fontId="29" fillId="0" borderId="12">
      <alignment vertical="top" wrapText="1"/>
    </xf>
  </cellStyleXfs>
  <cellXfs count="20">
    <xf numFmtId="0" fontId="0" fillId="0" borderId="0" xfId="0"/>
    <xf numFmtId="0" fontId="21" fillId="34" borderId="0" xfId="0" applyFont="1" applyFill="1"/>
    <xf numFmtId="0" fontId="21" fillId="34" borderId="10" xfId="0" applyFont="1" applyFill="1" applyBorder="1" applyAlignment="1">
      <alignment horizontal="center" vertical="top" wrapText="1"/>
    </xf>
    <xf numFmtId="0" fontId="30" fillId="34" borderId="0" xfId="0" applyFont="1" applyFill="1"/>
    <xf numFmtId="4" fontId="30" fillId="34" borderId="0" xfId="0" applyNumberFormat="1" applyFont="1" applyFill="1"/>
    <xf numFmtId="0" fontId="21" fillId="34" borderId="0" xfId="0" applyFont="1" applyFill="1" applyAlignment="1">
      <alignment vertical="top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0" xfId="0" applyFont="1" applyFill="1" applyAlignment="1">
      <alignment horizontal="right"/>
    </xf>
    <xf numFmtId="0" fontId="31" fillId="0" borderId="10" xfId="94" applyNumberFormat="1" applyFont="1" applyFill="1" applyBorder="1" applyAlignment="1" applyProtection="1">
      <alignment vertical="top" wrapText="1"/>
    </xf>
    <xf numFmtId="1" fontId="32" fillId="0" borderId="10" xfId="91" applyNumberFormat="1" applyFont="1" applyFill="1" applyBorder="1" applyAlignment="1" applyProtection="1">
      <alignment horizontal="center" vertical="top" shrinkToFit="1"/>
    </xf>
    <xf numFmtId="4" fontId="31" fillId="0" borderId="10" xfId="109" applyNumberFormat="1" applyFont="1" applyFill="1" applyBorder="1" applyAlignment="1" applyProtection="1">
      <alignment horizontal="right" vertical="top" shrinkToFit="1"/>
    </xf>
    <xf numFmtId="10" fontId="31" fillId="0" borderId="10" xfId="95" applyNumberFormat="1" applyFont="1" applyFill="1" applyBorder="1" applyAlignment="1" applyProtection="1">
      <alignment horizontal="right" vertical="top" shrinkToFit="1"/>
    </xf>
    <xf numFmtId="4" fontId="31" fillId="0" borderId="10" xfId="93" applyNumberFormat="1" applyFont="1" applyFill="1" applyBorder="1" applyAlignment="1" applyProtection="1">
      <alignment horizontal="right" vertical="top" shrinkToFit="1"/>
    </xf>
    <xf numFmtId="0" fontId="21" fillId="34" borderId="10" xfId="0" applyFont="1" applyFill="1" applyBorder="1" applyAlignment="1">
      <alignment horizontal="center" vertical="center" wrapText="1"/>
    </xf>
    <xf numFmtId="0" fontId="31" fillId="0" borderId="10" xfId="92" applyNumberFormat="1" applyFont="1" applyFill="1" applyBorder="1" applyAlignment="1" applyProtection="1">
      <alignment horizontal="left"/>
    </xf>
    <xf numFmtId="0" fontId="31" fillId="0" borderId="10" xfId="92" applyFont="1" applyFill="1" applyBorder="1" applyAlignment="1">
      <alignment horizontal="left"/>
    </xf>
    <xf numFmtId="0" fontId="21" fillId="34" borderId="0" xfId="0" applyFont="1" applyFill="1" applyAlignment="1">
      <alignment horizontal="right"/>
    </xf>
    <xf numFmtId="0" fontId="21" fillId="34" borderId="10" xfId="0" applyFont="1" applyFill="1" applyBorder="1" applyAlignment="1">
      <alignment horizontal="center" vertical="center"/>
    </xf>
    <xf numFmtId="0" fontId="21" fillId="34" borderId="0" xfId="0" applyFont="1" applyFill="1" applyAlignment="1">
      <alignment horizontal="center" vertical="center" wrapText="1"/>
    </xf>
    <xf numFmtId="0" fontId="21" fillId="0" borderId="11" xfId="0" applyFont="1" applyFill="1" applyBorder="1" applyAlignment="1">
      <alignment horizontal="right" wrapText="1"/>
    </xf>
  </cellXfs>
  <cellStyles count="119">
    <cellStyle name="20% - Акцент1" xfId="18" builtinId="30" customBuiltin="1"/>
    <cellStyle name="20% - Акцент1 2" xfId="44"/>
    <cellStyle name="20% - Акцент1 3" xfId="57"/>
    <cellStyle name="20% - Акцент1 4" xfId="70"/>
    <cellStyle name="20% - Акцент2" xfId="22" builtinId="34" customBuiltin="1"/>
    <cellStyle name="20% - Акцент2 2" xfId="46"/>
    <cellStyle name="20% - Акцент2 3" xfId="59"/>
    <cellStyle name="20% - Акцент2 4" xfId="72"/>
    <cellStyle name="20% - Акцент3" xfId="26" builtinId="38" customBuiltin="1"/>
    <cellStyle name="20% - Акцент3 2" xfId="48"/>
    <cellStyle name="20% - Акцент3 3" xfId="61"/>
    <cellStyle name="20% - Акцент3 4" xfId="74"/>
    <cellStyle name="20% - Акцент4" xfId="30" builtinId="42" customBuiltin="1"/>
    <cellStyle name="20% - Акцент4 2" xfId="50"/>
    <cellStyle name="20% - Акцент4 3" xfId="63"/>
    <cellStyle name="20% - Акцент4 4" xfId="76"/>
    <cellStyle name="20% - Акцент5" xfId="34" builtinId="46" customBuiltin="1"/>
    <cellStyle name="20% - Акцент5 2" xfId="52"/>
    <cellStyle name="20% - Акцент5 3" xfId="65"/>
    <cellStyle name="20% - Акцент5 4" xfId="78"/>
    <cellStyle name="20% - Акцент6" xfId="38" builtinId="50" customBuiltin="1"/>
    <cellStyle name="20% - Акцент6 2" xfId="54"/>
    <cellStyle name="20% - Акцент6 3" xfId="67"/>
    <cellStyle name="20% - Акцент6 4" xfId="80"/>
    <cellStyle name="40% - Акцент1" xfId="19" builtinId="31" customBuiltin="1"/>
    <cellStyle name="40% - Акцент1 2" xfId="45"/>
    <cellStyle name="40% - Акцент1 3" xfId="58"/>
    <cellStyle name="40% - Акцент1 4" xfId="71"/>
    <cellStyle name="40% - Акцент2" xfId="23" builtinId="35" customBuiltin="1"/>
    <cellStyle name="40% - Акцент2 2" xfId="47"/>
    <cellStyle name="40% - Акцент2 3" xfId="60"/>
    <cellStyle name="40% - Акцент2 4" xfId="73"/>
    <cellStyle name="40% - Акцент3" xfId="27" builtinId="39" customBuiltin="1"/>
    <cellStyle name="40% - Акцент3 2" xfId="49"/>
    <cellStyle name="40% - Акцент3 3" xfId="62"/>
    <cellStyle name="40% - Акцент3 4" xfId="75"/>
    <cellStyle name="40% - Акцент4" xfId="31" builtinId="43" customBuiltin="1"/>
    <cellStyle name="40% - Акцент4 2" xfId="51"/>
    <cellStyle name="40% - Акцент4 3" xfId="64"/>
    <cellStyle name="40% - Акцент4 4" xfId="77"/>
    <cellStyle name="40% - Акцент5" xfId="35" builtinId="47" customBuiltin="1"/>
    <cellStyle name="40% - Акцент5 2" xfId="53"/>
    <cellStyle name="40% - Акцент5 3" xfId="66"/>
    <cellStyle name="40% - Акцент5 4" xfId="79"/>
    <cellStyle name="40% - Акцент6" xfId="39" builtinId="51" customBuiltin="1"/>
    <cellStyle name="40% - Акцент6 2" xfId="55"/>
    <cellStyle name="40% - Акцент6 3" xfId="68"/>
    <cellStyle name="40% - Акцент6 4" xfId="8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br" xfId="97"/>
    <cellStyle name="col" xfId="98"/>
    <cellStyle name="style0" xfId="99"/>
    <cellStyle name="td" xfId="100"/>
    <cellStyle name="tr" xfId="101"/>
    <cellStyle name="xl21" xfId="102"/>
    <cellStyle name="xl22" xfId="88"/>
    <cellStyle name="xl23" xfId="89"/>
    <cellStyle name="xl24" xfId="90"/>
    <cellStyle name="xl25" xfId="91"/>
    <cellStyle name="xl26" xfId="92"/>
    <cellStyle name="xl27" xfId="103"/>
    <cellStyle name="xl28" xfId="93"/>
    <cellStyle name="xl29" xfId="104"/>
    <cellStyle name="xl30" xfId="105"/>
    <cellStyle name="xl31" xfId="83"/>
    <cellStyle name="xl32" xfId="106"/>
    <cellStyle name="xl33" xfId="107"/>
    <cellStyle name="xl34" xfId="108"/>
    <cellStyle name="xl35" xfId="85"/>
    <cellStyle name="xl36" xfId="86"/>
    <cellStyle name="xl37" xfId="94"/>
    <cellStyle name="xl38" xfId="109"/>
    <cellStyle name="xl39" xfId="95"/>
    <cellStyle name="xl40" xfId="82"/>
    <cellStyle name="xl41" xfId="84"/>
    <cellStyle name="xl42" xfId="96"/>
    <cellStyle name="xl43" xfId="110"/>
    <cellStyle name="xl44" xfId="111"/>
    <cellStyle name="xl45" xfId="112"/>
    <cellStyle name="xl46" xfId="113"/>
    <cellStyle name="xl55" xfId="117"/>
    <cellStyle name="xl60" xfId="114"/>
    <cellStyle name="xl61" xfId="118"/>
    <cellStyle name="xl63" xfId="115"/>
    <cellStyle name="xl64" xfId="116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3" xfId="87"/>
    <cellStyle name="Плохой" xfId="7" builtinId="27" customBuiltin="1"/>
    <cellStyle name="Пояснение" xfId="15" builtinId="53" customBuiltin="1"/>
    <cellStyle name="Примечание 2" xfId="42"/>
    <cellStyle name="Примечание 3" xfId="43"/>
    <cellStyle name="Примечание 4" xfId="56"/>
    <cellStyle name="Примечание 5" xfId="69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topLeftCell="A2" zoomScaleNormal="100" workbookViewId="0">
      <selection activeCell="P56" sqref="P56"/>
    </sheetView>
  </sheetViews>
  <sheetFormatPr defaultRowHeight="12.75" x14ac:dyDescent="0.2"/>
  <cols>
    <col min="1" max="1" width="68.85546875" style="1" customWidth="1"/>
    <col min="2" max="2" width="7.42578125" style="1" customWidth="1"/>
    <col min="3" max="3" width="14.5703125" style="1" customWidth="1"/>
    <col min="4" max="4" width="13.7109375" style="1" customWidth="1"/>
    <col min="5" max="5" width="14.140625" style="5" customWidth="1"/>
    <col min="6" max="6" width="9.140625" style="1" customWidth="1"/>
    <col min="7" max="30" width="9.140625" style="1"/>
    <col min="31" max="31" width="5.7109375" style="1" customWidth="1"/>
    <col min="32" max="32" width="59" style="1" customWidth="1"/>
    <col min="33" max="33" width="6.28515625" style="1" customWidth="1"/>
    <col min="34" max="34" width="13.28515625" style="1" customWidth="1"/>
    <col min="35" max="35" width="15.28515625" style="1" customWidth="1"/>
    <col min="36" max="36" width="13.28515625" style="1" customWidth="1"/>
    <col min="37" max="286" width="9.140625" style="1"/>
    <col min="287" max="287" width="5.7109375" style="1" customWidth="1"/>
    <col min="288" max="288" width="59" style="1" customWidth="1"/>
    <col min="289" max="289" width="6.28515625" style="1" customWidth="1"/>
    <col min="290" max="290" width="13.28515625" style="1" customWidth="1"/>
    <col min="291" max="291" width="15.28515625" style="1" customWidth="1"/>
    <col min="292" max="292" width="13.28515625" style="1" customWidth="1"/>
    <col min="293" max="542" width="9.140625" style="1"/>
    <col min="543" max="543" width="5.7109375" style="1" customWidth="1"/>
    <col min="544" max="544" width="59" style="1" customWidth="1"/>
    <col min="545" max="545" width="6.28515625" style="1" customWidth="1"/>
    <col min="546" max="546" width="13.28515625" style="1" customWidth="1"/>
    <col min="547" max="547" width="15.28515625" style="1" customWidth="1"/>
    <col min="548" max="548" width="13.28515625" style="1" customWidth="1"/>
    <col min="549" max="798" width="9.140625" style="1"/>
    <col min="799" max="799" width="5.7109375" style="1" customWidth="1"/>
    <col min="800" max="800" width="59" style="1" customWidth="1"/>
    <col min="801" max="801" width="6.28515625" style="1" customWidth="1"/>
    <col min="802" max="802" width="13.28515625" style="1" customWidth="1"/>
    <col min="803" max="803" width="15.28515625" style="1" customWidth="1"/>
    <col min="804" max="804" width="13.28515625" style="1" customWidth="1"/>
    <col min="805" max="1054" width="9.140625" style="1"/>
    <col min="1055" max="1055" width="5.7109375" style="1" customWidth="1"/>
    <col min="1056" max="1056" width="59" style="1" customWidth="1"/>
    <col min="1057" max="1057" width="6.28515625" style="1" customWidth="1"/>
    <col min="1058" max="1058" width="13.28515625" style="1" customWidth="1"/>
    <col min="1059" max="1059" width="15.28515625" style="1" customWidth="1"/>
    <col min="1060" max="1060" width="13.28515625" style="1" customWidth="1"/>
    <col min="1061" max="1310" width="9.140625" style="1"/>
    <col min="1311" max="1311" width="5.7109375" style="1" customWidth="1"/>
    <col min="1312" max="1312" width="59" style="1" customWidth="1"/>
    <col min="1313" max="1313" width="6.28515625" style="1" customWidth="1"/>
    <col min="1314" max="1314" width="13.28515625" style="1" customWidth="1"/>
    <col min="1315" max="1315" width="15.28515625" style="1" customWidth="1"/>
    <col min="1316" max="1316" width="13.28515625" style="1" customWidth="1"/>
    <col min="1317" max="1566" width="9.140625" style="1"/>
    <col min="1567" max="1567" width="5.7109375" style="1" customWidth="1"/>
    <col min="1568" max="1568" width="59" style="1" customWidth="1"/>
    <col min="1569" max="1569" width="6.28515625" style="1" customWidth="1"/>
    <col min="1570" max="1570" width="13.28515625" style="1" customWidth="1"/>
    <col min="1571" max="1571" width="15.28515625" style="1" customWidth="1"/>
    <col min="1572" max="1572" width="13.28515625" style="1" customWidth="1"/>
    <col min="1573" max="1822" width="9.140625" style="1"/>
    <col min="1823" max="1823" width="5.7109375" style="1" customWidth="1"/>
    <col min="1824" max="1824" width="59" style="1" customWidth="1"/>
    <col min="1825" max="1825" width="6.28515625" style="1" customWidth="1"/>
    <col min="1826" max="1826" width="13.28515625" style="1" customWidth="1"/>
    <col min="1827" max="1827" width="15.28515625" style="1" customWidth="1"/>
    <col min="1828" max="1828" width="13.28515625" style="1" customWidth="1"/>
    <col min="1829" max="2078" width="9.140625" style="1"/>
    <col min="2079" max="2079" width="5.7109375" style="1" customWidth="1"/>
    <col min="2080" max="2080" width="59" style="1" customWidth="1"/>
    <col min="2081" max="2081" width="6.28515625" style="1" customWidth="1"/>
    <col min="2082" max="2082" width="13.28515625" style="1" customWidth="1"/>
    <col min="2083" max="2083" width="15.28515625" style="1" customWidth="1"/>
    <col min="2084" max="2084" width="13.28515625" style="1" customWidth="1"/>
    <col min="2085" max="2334" width="9.140625" style="1"/>
    <col min="2335" max="2335" width="5.7109375" style="1" customWidth="1"/>
    <col min="2336" max="2336" width="59" style="1" customWidth="1"/>
    <col min="2337" max="2337" width="6.28515625" style="1" customWidth="1"/>
    <col min="2338" max="2338" width="13.28515625" style="1" customWidth="1"/>
    <col min="2339" max="2339" width="15.28515625" style="1" customWidth="1"/>
    <col min="2340" max="2340" width="13.28515625" style="1" customWidth="1"/>
    <col min="2341" max="2590" width="9.140625" style="1"/>
    <col min="2591" max="2591" width="5.7109375" style="1" customWidth="1"/>
    <col min="2592" max="2592" width="59" style="1" customWidth="1"/>
    <col min="2593" max="2593" width="6.28515625" style="1" customWidth="1"/>
    <col min="2594" max="2594" width="13.28515625" style="1" customWidth="1"/>
    <col min="2595" max="2595" width="15.28515625" style="1" customWidth="1"/>
    <col min="2596" max="2596" width="13.28515625" style="1" customWidth="1"/>
    <col min="2597" max="2846" width="9.140625" style="1"/>
    <col min="2847" max="2847" width="5.7109375" style="1" customWidth="1"/>
    <col min="2848" max="2848" width="59" style="1" customWidth="1"/>
    <col min="2849" max="2849" width="6.28515625" style="1" customWidth="1"/>
    <col min="2850" max="2850" width="13.28515625" style="1" customWidth="1"/>
    <col min="2851" max="2851" width="15.28515625" style="1" customWidth="1"/>
    <col min="2852" max="2852" width="13.28515625" style="1" customWidth="1"/>
    <col min="2853" max="3102" width="9.140625" style="1"/>
    <col min="3103" max="3103" width="5.7109375" style="1" customWidth="1"/>
    <col min="3104" max="3104" width="59" style="1" customWidth="1"/>
    <col min="3105" max="3105" width="6.28515625" style="1" customWidth="1"/>
    <col min="3106" max="3106" width="13.28515625" style="1" customWidth="1"/>
    <col min="3107" max="3107" width="15.28515625" style="1" customWidth="1"/>
    <col min="3108" max="3108" width="13.28515625" style="1" customWidth="1"/>
    <col min="3109" max="3358" width="9.140625" style="1"/>
    <col min="3359" max="3359" width="5.7109375" style="1" customWidth="1"/>
    <col min="3360" max="3360" width="59" style="1" customWidth="1"/>
    <col min="3361" max="3361" width="6.28515625" style="1" customWidth="1"/>
    <col min="3362" max="3362" width="13.28515625" style="1" customWidth="1"/>
    <col min="3363" max="3363" width="15.28515625" style="1" customWidth="1"/>
    <col min="3364" max="3364" width="13.28515625" style="1" customWidth="1"/>
    <col min="3365" max="3614" width="9.140625" style="1"/>
    <col min="3615" max="3615" width="5.7109375" style="1" customWidth="1"/>
    <col min="3616" max="3616" width="59" style="1" customWidth="1"/>
    <col min="3617" max="3617" width="6.28515625" style="1" customWidth="1"/>
    <col min="3618" max="3618" width="13.28515625" style="1" customWidth="1"/>
    <col min="3619" max="3619" width="15.28515625" style="1" customWidth="1"/>
    <col min="3620" max="3620" width="13.28515625" style="1" customWidth="1"/>
    <col min="3621" max="3870" width="9.140625" style="1"/>
    <col min="3871" max="3871" width="5.7109375" style="1" customWidth="1"/>
    <col min="3872" max="3872" width="59" style="1" customWidth="1"/>
    <col min="3873" max="3873" width="6.28515625" style="1" customWidth="1"/>
    <col min="3874" max="3874" width="13.28515625" style="1" customWidth="1"/>
    <col min="3875" max="3875" width="15.28515625" style="1" customWidth="1"/>
    <col min="3876" max="3876" width="13.28515625" style="1" customWidth="1"/>
    <col min="3877" max="4126" width="9.140625" style="1"/>
    <col min="4127" max="4127" width="5.7109375" style="1" customWidth="1"/>
    <col min="4128" max="4128" width="59" style="1" customWidth="1"/>
    <col min="4129" max="4129" width="6.28515625" style="1" customWidth="1"/>
    <col min="4130" max="4130" width="13.28515625" style="1" customWidth="1"/>
    <col min="4131" max="4131" width="15.28515625" style="1" customWidth="1"/>
    <col min="4132" max="4132" width="13.28515625" style="1" customWidth="1"/>
    <col min="4133" max="4382" width="9.140625" style="1"/>
    <col min="4383" max="4383" width="5.7109375" style="1" customWidth="1"/>
    <col min="4384" max="4384" width="59" style="1" customWidth="1"/>
    <col min="4385" max="4385" width="6.28515625" style="1" customWidth="1"/>
    <col min="4386" max="4386" width="13.28515625" style="1" customWidth="1"/>
    <col min="4387" max="4387" width="15.28515625" style="1" customWidth="1"/>
    <col min="4388" max="4388" width="13.28515625" style="1" customWidth="1"/>
    <col min="4389" max="4638" width="9.140625" style="1"/>
    <col min="4639" max="4639" width="5.7109375" style="1" customWidth="1"/>
    <col min="4640" max="4640" width="59" style="1" customWidth="1"/>
    <col min="4641" max="4641" width="6.28515625" style="1" customWidth="1"/>
    <col min="4642" max="4642" width="13.28515625" style="1" customWidth="1"/>
    <col min="4643" max="4643" width="15.28515625" style="1" customWidth="1"/>
    <col min="4644" max="4644" width="13.28515625" style="1" customWidth="1"/>
    <col min="4645" max="4894" width="9.140625" style="1"/>
    <col min="4895" max="4895" width="5.7109375" style="1" customWidth="1"/>
    <col min="4896" max="4896" width="59" style="1" customWidth="1"/>
    <col min="4897" max="4897" width="6.28515625" style="1" customWidth="1"/>
    <col min="4898" max="4898" width="13.28515625" style="1" customWidth="1"/>
    <col min="4899" max="4899" width="15.28515625" style="1" customWidth="1"/>
    <col min="4900" max="4900" width="13.28515625" style="1" customWidth="1"/>
    <col min="4901" max="5150" width="9.140625" style="1"/>
    <col min="5151" max="5151" width="5.7109375" style="1" customWidth="1"/>
    <col min="5152" max="5152" width="59" style="1" customWidth="1"/>
    <col min="5153" max="5153" width="6.28515625" style="1" customWidth="1"/>
    <col min="5154" max="5154" width="13.28515625" style="1" customWidth="1"/>
    <col min="5155" max="5155" width="15.28515625" style="1" customWidth="1"/>
    <col min="5156" max="5156" width="13.28515625" style="1" customWidth="1"/>
    <col min="5157" max="5406" width="9.140625" style="1"/>
    <col min="5407" max="5407" width="5.7109375" style="1" customWidth="1"/>
    <col min="5408" max="5408" width="59" style="1" customWidth="1"/>
    <col min="5409" max="5409" width="6.28515625" style="1" customWidth="1"/>
    <col min="5410" max="5410" width="13.28515625" style="1" customWidth="1"/>
    <col min="5411" max="5411" width="15.28515625" style="1" customWidth="1"/>
    <col min="5412" max="5412" width="13.28515625" style="1" customWidth="1"/>
    <col min="5413" max="5662" width="9.140625" style="1"/>
    <col min="5663" max="5663" width="5.7109375" style="1" customWidth="1"/>
    <col min="5664" max="5664" width="59" style="1" customWidth="1"/>
    <col min="5665" max="5665" width="6.28515625" style="1" customWidth="1"/>
    <col min="5666" max="5666" width="13.28515625" style="1" customWidth="1"/>
    <col min="5667" max="5667" width="15.28515625" style="1" customWidth="1"/>
    <col min="5668" max="5668" width="13.28515625" style="1" customWidth="1"/>
    <col min="5669" max="5918" width="9.140625" style="1"/>
    <col min="5919" max="5919" width="5.7109375" style="1" customWidth="1"/>
    <col min="5920" max="5920" width="59" style="1" customWidth="1"/>
    <col min="5921" max="5921" width="6.28515625" style="1" customWidth="1"/>
    <col min="5922" max="5922" width="13.28515625" style="1" customWidth="1"/>
    <col min="5923" max="5923" width="15.28515625" style="1" customWidth="1"/>
    <col min="5924" max="5924" width="13.28515625" style="1" customWidth="1"/>
    <col min="5925" max="6174" width="9.140625" style="1"/>
    <col min="6175" max="6175" width="5.7109375" style="1" customWidth="1"/>
    <col min="6176" max="6176" width="59" style="1" customWidth="1"/>
    <col min="6177" max="6177" width="6.28515625" style="1" customWidth="1"/>
    <col min="6178" max="6178" width="13.28515625" style="1" customWidth="1"/>
    <col min="6179" max="6179" width="15.28515625" style="1" customWidth="1"/>
    <col min="6180" max="6180" width="13.28515625" style="1" customWidth="1"/>
    <col min="6181" max="6430" width="9.140625" style="1"/>
    <col min="6431" max="6431" width="5.7109375" style="1" customWidth="1"/>
    <col min="6432" max="6432" width="59" style="1" customWidth="1"/>
    <col min="6433" max="6433" width="6.28515625" style="1" customWidth="1"/>
    <col min="6434" max="6434" width="13.28515625" style="1" customWidth="1"/>
    <col min="6435" max="6435" width="15.28515625" style="1" customWidth="1"/>
    <col min="6436" max="6436" width="13.28515625" style="1" customWidth="1"/>
    <col min="6437" max="6686" width="9.140625" style="1"/>
    <col min="6687" max="6687" width="5.7109375" style="1" customWidth="1"/>
    <col min="6688" max="6688" width="59" style="1" customWidth="1"/>
    <col min="6689" max="6689" width="6.28515625" style="1" customWidth="1"/>
    <col min="6690" max="6690" width="13.28515625" style="1" customWidth="1"/>
    <col min="6691" max="6691" width="15.28515625" style="1" customWidth="1"/>
    <col min="6692" max="6692" width="13.28515625" style="1" customWidth="1"/>
    <col min="6693" max="6942" width="9.140625" style="1"/>
    <col min="6943" max="6943" width="5.7109375" style="1" customWidth="1"/>
    <col min="6944" max="6944" width="59" style="1" customWidth="1"/>
    <col min="6945" max="6945" width="6.28515625" style="1" customWidth="1"/>
    <col min="6946" max="6946" width="13.28515625" style="1" customWidth="1"/>
    <col min="6947" max="6947" width="15.28515625" style="1" customWidth="1"/>
    <col min="6948" max="6948" width="13.28515625" style="1" customWidth="1"/>
    <col min="6949" max="7198" width="9.140625" style="1"/>
    <col min="7199" max="7199" width="5.7109375" style="1" customWidth="1"/>
    <col min="7200" max="7200" width="59" style="1" customWidth="1"/>
    <col min="7201" max="7201" width="6.28515625" style="1" customWidth="1"/>
    <col min="7202" max="7202" width="13.28515625" style="1" customWidth="1"/>
    <col min="7203" max="7203" width="15.28515625" style="1" customWidth="1"/>
    <col min="7204" max="7204" width="13.28515625" style="1" customWidth="1"/>
    <col min="7205" max="7454" width="9.140625" style="1"/>
    <col min="7455" max="7455" width="5.7109375" style="1" customWidth="1"/>
    <col min="7456" max="7456" width="59" style="1" customWidth="1"/>
    <col min="7457" max="7457" width="6.28515625" style="1" customWidth="1"/>
    <col min="7458" max="7458" width="13.28515625" style="1" customWidth="1"/>
    <col min="7459" max="7459" width="15.28515625" style="1" customWidth="1"/>
    <col min="7460" max="7460" width="13.28515625" style="1" customWidth="1"/>
    <col min="7461" max="7710" width="9.140625" style="1"/>
    <col min="7711" max="7711" width="5.7109375" style="1" customWidth="1"/>
    <col min="7712" max="7712" width="59" style="1" customWidth="1"/>
    <col min="7713" max="7713" width="6.28515625" style="1" customWidth="1"/>
    <col min="7714" max="7714" width="13.28515625" style="1" customWidth="1"/>
    <col min="7715" max="7715" width="15.28515625" style="1" customWidth="1"/>
    <col min="7716" max="7716" width="13.28515625" style="1" customWidth="1"/>
    <col min="7717" max="7966" width="9.140625" style="1"/>
    <col min="7967" max="7967" width="5.7109375" style="1" customWidth="1"/>
    <col min="7968" max="7968" width="59" style="1" customWidth="1"/>
    <col min="7969" max="7969" width="6.28515625" style="1" customWidth="1"/>
    <col min="7970" max="7970" width="13.28515625" style="1" customWidth="1"/>
    <col min="7971" max="7971" width="15.28515625" style="1" customWidth="1"/>
    <col min="7972" max="7972" width="13.28515625" style="1" customWidth="1"/>
    <col min="7973" max="8222" width="9.140625" style="1"/>
    <col min="8223" max="8223" width="5.7109375" style="1" customWidth="1"/>
    <col min="8224" max="8224" width="59" style="1" customWidth="1"/>
    <col min="8225" max="8225" width="6.28515625" style="1" customWidth="1"/>
    <col min="8226" max="8226" width="13.28515625" style="1" customWidth="1"/>
    <col min="8227" max="8227" width="15.28515625" style="1" customWidth="1"/>
    <col min="8228" max="8228" width="13.28515625" style="1" customWidth="1"/>
    <col min="8229" max="8478" width="9.140625" style="1"/>
    <col min="8479" max="8479" width="5.7109375" style="1" customWidth="1"/>
    <col min="8480" max="8480" width="59" style="1" customWidth="1"/>
    <col min="8481" max="8481" width="6.28515625" style="1" customWidth="1"/>
    <col min="8482" max="8482" width="13.28515625" style="1" customWidth="1"/>
    <col min="8483" max="8483" width="15.28515625" style="1" customWidth="1"/>
    <col min="8484" max="8484" width="13.28515625" style="1" customWidth="1"/>
    <col min="8485" max="8734" width="9.140625" style="1"/>
    <col min="8735" max="8735" width="5.7109375" style="1" customWidth="1"/>
    <col min="8736" max="8736" width="59" style="1" customWidth="1"/>
    <col min="8737" max="8737" width="6.28515625" style="1" customWidth="1"/>
    <col min="8738" max="8738" width="13.28515625" style="1" customWidth="1"/>
    <col min="8739" max="8739" width="15.28515625" style="1" customWidth="1"/>
    <col min="8740" max="8740" width="13.28515625" style="1" customWidth="1"/>
    <col min="8741" max="8990" width="9.140625" style="1"/>
    <col min="8991" max="8991" width="5.7109375" style="1" customWidth="1"/>
    <col min="8992" max="8992" width="59" style="1" customWidth="1"/>
    <col min="8993" max="8993" width="6.28515625" style="1" customWidth="1"/>
    <col min="8994" max="8994" width="13.28515625" style="1" customWidth="1"/>
    <col min="8995" max="8995" width="15.28515625" style="1" customWidth="1"/>
    <col min="8996" max="8996" width="13.28515625" style="1" customWidth="1"/>
    <col min="8997" max="9246" width="9.140625" style="1"/>
    <col min="9247" max="9247" width="5.7109375" style="1" customWidth="1"/>
    <col min="9248" max="9248" width="59" style="1" customWidth="1"/>
    <col min="9249" max="9249" width="6.28515625" style="1" customWidth="1"/>
    <col min="9250" max="9250" width="13.28515625" style="1" customWidth="1"/>
    <col min="9251" max="9251" width="15.28515625" style="1" customWidth="1"/>
    <col min="9252" max="9252" width="13.28515625" style="1" customWidth="1"/>
    <col min="9253" max="9502" width="9.140625" style="1"/>
    <col min="9503" max="9503" width="5.7109375" style="1" customWidth="1"/>
    <col min="9504" max="9504" width="59" style="1" customWidth="1"/>
    <col min="9505" max="9505" width="6.28515625" style="1" customWidth="1"/>
    <col min="9506" max="9506" width="13.28515625" style="1" customWidth="1"/>
    <col min="9507" max="9507" width="15.28515625" style="1" customWidth="1"/>
    <col min="9508" max="9508" width="13.28515625" style="1" customWidth="1"/>
    <col min="9509" max="9758" width="9.140625" style="1"/>
    <col min="9759" max="9759" width="5.7109375" style="1" customWidth="1"/>
    <col min="9760" max="9760" width="59" style="1" customWidth="1"/>
    <col min="9761" max="9761" width="6.28515625" style="1" customWidth="1"/>
    <col min="9762" max="9762" width="13.28515625" style="1" customWidth="1"/>
    <col min="9763" max="9763" width="15.28515625" style="1" customWidth="1"/>
    <col min="9764" max="9764" width="13.28515625" style="1" customWidth="1"/>
    <col min="9765" max="10014" width="9.140625" style="1"/>
    <col min="10015" max="10015" width="5.7109375" style="1" customWidth="1"/>
    <col min="10016" max="10016" width="59" style="1" customWidth="1"/>
    <col min="10017" max="10017" width="6.28515625" style="1" customWidth="1"/>
    <col min="10018" max="10018" width="13.28515625" style="1" customWidth="1"/>
    <col min="10019" max="10019" width="15.28515625" style="1" customWidth="1"/>
    <col min="10020" max="10020" width="13.28515625" style="1" customWidth="1"/>
    <col min="10021" max="10270" width="9.140625" style="1"/>
    <col min="10271" max="10271" width="5.7109375" style="1" customWidth="1"/>
    <col min="10272" max="10272" width="59" style="1" customWidth="1"/>
    <col min="10273" max="10273" width="6.28515625" style="1" customWidth="1"/>
    <col min="10274" max="10274" width="13.28515625" style="1" customWidth="1"/>
    <col min="10275" max="10275" width="15.28515625" style="1" customWidth="1"/>
    <col min="10276" max="10276" width="13.28515625" style="1" customWidth="1"/>
    <col min="10277" max="10526" width="9.140625" style="1"/>
    <col min="10527" max="10527" width="5.7109375" style="1" customWidth="1"/>
    <col min="10528" max="10528" width="59" style="1" customWidth="1"/>
    <col min="10529" max="10529" width="6.28515625" style="1" customWidth="1"/>
    <col min="10530" max="10530" width="13.28515625" style="1" customWidth="1"/>
    <col min="10531" max="10531" width="15.28515625" style="1" customWidth="1"/>
    <col min="10532" max="10532" width="13.28515625" style="1" customWidth="1"/>
    <col min="10533" max="10782" width="9.140625" style="1"/>
    <col min="10783" max="10783" width="5.7109375" style="1" customWidth="1"/>
    <col min="10784" max="10784" width="59" style="1" customWidth="1"/>
    <col min="10785" max="10785" width="6.28515625" style="1" customWidth="1"/>
    <col min="10786" max="10786" width="13.28515625" style="1" customWidth="1"/>
    <col min="10787" max="10787" width="15.28515625" style="1" customWidth="1"/>
    <col min="10788" max="10788" width="13.28515625" style="1" customWidth="1"/>
    <col min="10789" max="11038" width="9.140625" style="1"/>
    <col min="11039" max="11039" width="5.7109375" style="1" customWidth="1"/>
    <col min="11040" max="11040" width="59" style="1" customWidth="1"/>
    <col min="11041" max="11041" width="6.28515625" style="1" customWidth="1"/>
    <col min="11042" max="11042" width="13.28515625" style="1" customWidth="1"/>
    <col min="11043" max="11043" width="15.28515625" style="1" customWidth="1"/>
    <col min="11044" max="11044" width="13.28515625" style="1" customWidth="1"/>
    <col min="11045" max="11294" width="9.140625" style="1"/>
    <col min="11295" max="11295" width="5.7109375" style="1" customWidth="1"/>
    <col min="11296" max="11296" width="59" style="1" customWidth="1"/>
    <col min="11297" max="11297" width="6.28515625" style="1" customWidth="1"/>
    <col min="11298" max="11298" width="13.28515625" style="1" customWidth="1"/>
    <col min="11299" max="11299" width="15.28515625" style="1" customWidth="1"/>
    <col min="11300" max="11300" width="13.28515625" style="1" customWidth="1"/>
    <col min="11301" max="11550" width="9.140625" style="1"/>
    <col min="11551" max="11551" width="5.7109375" style="1" customWidth="1"/>
    <col min="11552" max="11552" width="59" style="1" customWidth="1"/>
    <col min="11553" max="11553" width="6.28515625" style="1" customWidth="1"/>
    <col min="11554" max="11554" width="13.28515625" style="1" customWidth="1"/>
    <col min="11555" max="11555" width="15.28515625" style="1" customWidth="1"/>
    <col min="11556" max="11556" width="13.28515625" style="1" customWidth="1"/>
    <col min="11557" max="11806" width="9.140625" style="1"/>
    <col min="11807" max="11807" width="5.7109375" style="1" customWidth="1"/>
    <col min="11808" max="11808" width="59" style="1" customWidth="1"/>
    <col min="11809" max="11809" width="6.28515625" style="1" customWidth="1"/>
    <col min="11810" max="11810" width="13.28515625" style="1" customWidth="1"/>
    <col min="11811" max="11811" width="15.28515625" style="1" customWidth="1"/>
    <col min="11812" max="11812" width="13.28515625" style="1" customWidth="1"/>
    <col min="11813" max="12062" width="9.140625" style="1"/>
    <col min="12063" max="12063" width="5.7109375" style="1" customWidth="1"/>
    <col min="12064" max="12064" width="59" style="1" customWidth="1"/>
    <col min="12065" max="12065" width="6.28515625" style="1" customWidth="1"/>
    <col min="12066" max="12066" width="13.28515625" style="1" customWidth="1"/>
    <col min="12067" max="12067" width="15.28515625" style="1" customWidth="1"/>
    <col min="12068" max="12068" width="13.28515625" style="1" customWidth="1"/>
    <col min="12069" max="12318" width="9.140625" style="1"/>
    <col min="12319" max="12319" width="5.7109375" style="1" customWidth="1"/>
    <col min="12320" max="12320" width="59" style="1" customWidth="1"/>
    <col min="12321" max="12321" width="6.28515625" style="1" customWidth="1"/>
    <col min="12322" max="12322" width="13.28515625" style="1" customWidth="1"/>
    <col min="12323" max="12323" width="15.28515625" style="1" customWidth="1"/>
    <col min="12324" max="12324" width="13.28515625" style="1" customWidth="1"/>
    <col min="12325" max="12574" width="9.140625" style="1"/>
    <col min="12575" max="12575" width="5.7109375" style="1" customWidth="1"/>
    <col min="12576" max="12576" width="59" style="1" customWidth="1"/>
    <col min="12577" max="12577" width="6.28515625" style="1" customWidth="1"/>
    <col min="12578" max="12578" width="13.28515625" style="1" customWidth="1"/>
    <col min="12579" max="12579" width="15.28515625" style="1" customWidth="1"/>
    <col min="12580" max="12580" width="13.28515625" style="1" customWidth="1"/>
    <col min="12581" max="12830" width="9.140625" style="1"/>
    <col min="12831" max="12831" width="5.7109375" style="1" customWidth="1"/>
    <col min="12832" max="12832" width="59" style="1" customWidth="1"/>
    <col min="12833" max="12833" width="6.28515625" style="1" customWidth="1"/>
    <col min="12834" max="12834" width="13.28515625" style="1" customWidth="1"/>
    <col min="12835" max="12835" width="15.28515625" style="1" customWidth="1"/>
    <col min="12836" max="12836" width="13.28515625" style="1" customWidth="1"/>
    <col min="12837" max="13086" width="9.140625" style="1"/>
    <col min="13087" max="13087" width="5.7109375" style="1" customWidth="1"/>
    <col min="13088" max="13088" width="59" style="1" customWidth="1"/>
    <col min="13089" max="13089" width="6.28515625" style="1" customWidth="1"/>
    <col min="13090" max="13090" width="13.28515625" style="1" customWidth="1"/>
    <col min="13091" max="13091" width="15.28515625" style="1" customWidth="1"/>
    <col min="13092" max="13092" width="13.28515625" style="1" customWidth="1"/>
    <col min="13093" max="13342" width="9.140625" style="1"/>
    <col min="13343" max="13343" width="5.7109375" style="1" customWidth="1"/>
    <col min="13344" max="13344" width="59" style="1" customWidth="1"/>
    <col min="13345" max="13345" width="6.28515625" style="1" customWidth="1"/>
    <col min="13346" max="13346" width="13.28515625" style="1" customWidth="1"/>
    <col min="13347" max="13347" width="15.28515625" style="1" customWidth="1"/>
    <col min="13348" max="13348" width="13.28515625" style="1" customWidth="1"/>
    <col min="13349" max="13598" width="9.140625" style="1"/>
    <col min="13599" max="13599" width="5.7109375" style="1" customWidth="1"/>
    <col min="13600" max="13600" width="59" style="1" customWidth="1"/>
    <col min="13601" max="13601" width="6.28515625" style="1" customWidth="1"/>
    <col min="13602" max="13602" width="13.28515625" style="1" customWidth="1"/>
    <col min="13603" max="13603" width="15.28515625" style="1" customWidth="1"/>
    <col min="13604" max="13604" width="13.28515625" style="1" customWidth="1"/>
    <col min="13605" max="13854" width="9.140625" style="1"/>
    <col min="13855" max="13855" width="5.7109375" style="1" customWidth="1"/>
    <col min="13856" max="13856" width="59" style="1" customWidth="1"/>
    <col min="13857" max="13857" width="6.28515625" style="1" customWidth="1"/>
    <col min="13858" max="13858" width="13.28515625" style="1" customWidth="1"/>
    <col min="13859" max="13859" width="15.28515625" style="1" customWidth="1"/>
    <col min="13860" max="13860" width="13.28515625" style="1" customWidth="1"/>
    <col min="13861" max="14110" width="9.140625" style="1"/>
    <col min="14111" max="14111" width="5.7109375" style="1" customWidth="1"/>
    <col min="14112" max="14112" width="59" style="1" customWidth="1"/>
    <col min="14113" max="14113" width="6.28515625" style="1" customWidth="1"/>
    <col min="14114" max="14114" width="13.28515625" style="1" customWidth="1"/>
    <col min="14115" max="14115" width="15.28515625" style="1" customWidth="1"/>
    <col min="14116" max="14116" width="13.28515625" style="1" customWidth="1"/>
    <col min="14117" max="14366" width="9.140625" style="1"/>
    <col min="14367" max="14367" width="5.7109375" style="1" customWidth="1"/>
    <col min="14368" max="14368" width="59" style="1" customWidth="1"/>
    <col min="14369" max="14369" width="6.28515625" style="1" customWidth="1"/>
    <col min="14370" max="14370" width="13.28515625" style="1" customWidth="1"/>
    <col min="14371" max="14371" width="15.28515625" style="1" customWidth="1"/>
    <col min="14372" max="14372" width="13.28515625" style="1" customWidth="1"/>
    <col min="14373" max="14622" width="9.140625" style="1"/>
    <col min="14623" max="14623" width="5.7109375" style="1" customWidth="1"/>
    <col min="14624" max="14624" width="59" style="1" customWidth="1"/>
    <col min="14625" max="14625" width="6.28515625" style="1" customWidth="1"/>
    <col min="14626" max="14626" width="13.28515625" style="1" customWidth="1"/>
    <col min="14627" max="14627" width="15.28515625" style="1" customWidth="1"/>
    <col min="14628" max="14628" width="13.28515625" style="1" customWidth="1"/>
    <col min="14629" max="14878" width="9.140625" style="1"/>
    <col min="14879" max="14879" width="5.7109375" style="1" customWidth="1"/>
    <col min="14880" max="14880" width="59" style="1" customWidth="1"/>
    <col min="14881" max="14881" width="6.28515625" style="1" customWidth="1"/>
    <col min="14882" max="14882" width="13.28515625" style="1" customWidth="1"/>
    <col min="14883" max="14883" width="15.28515625" style="1" customWidth="1"/>
    <col min="14884" max="14884" width="13.28515625" style="1" customWidth="1"/>
    <col min="14885" max="15134" width="9.140625" style="1"/>
    <col min="15135" max="15135" width="5.7109375" style="1" customWidth="1"/>
    <col min="15136" max="15136" width="59" style="1" customWidth="1"/>
    <col min="15137" max="15137" width="6.28515625" style="1" customWidth="1"/>
    <col min="15138" max="15138" width="13.28515625" style="1" customWidth="1"/>
    <col min="15139" max="15139" width="15.28515625" style="1" customWidth="1"/>
    <col min="15140" max="15140" width="13.28515625" style="1" customWidth="1"/>
    <col min="15141" max="15390" width="9.140625" style="1"/>
    <col min="15391" max="15391" width="5.7109375" style="1" customWidth="1"/>
    <col min="15392" max="15392" width="59" style="1" customWidth="1"/>
    <col min="15393" max="15393" width="6.28515625" style="1" customWidth="1"/>
    <col min="15394" max="15394" width="13.28515625" style="1" customWidth="1"/>
    <col min="15395" max="15395" width="15.28515625" style="1" customWidth="1"/>
    <col min="15396" max="15396" width="13.28515625" style="1" customWidth="1"/>
    <col min="15397" max="15646" width="9.140625" style="1"/>
    <col min="15647" max="15647" width="5.7109375" style="1" customWidth="1"/>
    <col min="15648" max="15648" width="59" style="1" customWidth="1"/>
    <col min="15649" max="15649" width="6.28515625" style="1" customWidth="1"/>
    <col min="15650" max="15650" width="13.28515625" style="1" customWidth="1"/>
    <col min="15651" max="15651" width="15.28515625" style="1" customWidth="1"/>
    <col min="15652" max="15652" width="13.28515625" style="1" customWidth="1"/>
    <col min="15653" max="15902" width="9.140625" style="1"/>
    <col min="15903" max="15903" width="5.7109375" style="1" customWidth="1"/>
    <col min="15904" max="15904" width="59" style="1" customWidth="1"/>
    <col min="15905" max="15905" width="6.28515625" style="1" customWidth="1"/>
    <col min="15906" max="15906" width="13.28515625" style="1" customWidth="1"/>
    <col min="15907" max="15907" width="15.28515625" style="1" customWidth="1"/>
    <col min="15908" max="15908" width="13.28515625" style="1" customWidth="1"/>
    <col min="15909" max="16384" width="9.140625" style="1"/>
  </cols>
  <sheetData>
    <row r="1" spans="1:5" x14ac:dyDescent="0.2">
      <c r="C1" s="7"/>
      <c r="D1" s="16" t="s">
        <v>0</v>
      </c>
      <c r="E1" s="16"/>
    </row>
    <row r="2" spans="1:5" ht="47.25" customHeight="1" x14ac:dyDescent="0.2">
      <c r="A2" s="18" t="s">
        <v>105</v>
      </c>
      <c r="B2" s="18"/>
      <c r="C2" s="18"/>
      <c r="D2" s="18"/>
      <c r="E2" s="18"/>
    </row>
    <row r="3" spans="1:5" x14ac:dyDescent="0.2">
      <c r="A3" s="19" t="s">
        <v>77</v>
      </c>
      <c r="B3" s="19"/>
      <c r="C3" s="19"/>
      <c r="D3" s="19"/>
      <c r="E3" s="19"/>
    </row>
    <row r="4" spans="1:5" ht="12.75" customHeight="1" x14ac:dyDescent="0.2">
      <c r="A4" s="13" t="s">
        <v>1</v>
      </c>
      <c r="B4" s="13" t="s">
        <v>2</v>
      </c>
      <c r="C4" s="13" t="s">
        <v>104</v>
      </c>
      <c r="D4" s="17" t="s">
        <v>3</v>
      </c>
      <c r="E4" s="17"/>
    </row>
    <row r="5" spans="1:5" ht="12.75" customHeight="1" x14ac:dyDescent="0.2">
      <c r="A5" s="13"/>
      <c r="B5" s="13"/>
      <c r="C5" s="13"/>
      <c r="D5" s="17"/>
      <c r="E5" s="17"/>
    </row>
    <row r="6" spans="1:5" ht="51" customHeight="1" x14ac:dyDescent="0.2">
      <c r="A6" s="13"/>
      <c r="B6" s="13"/>
      <c r="C6" s="13"/>
      <c r="D6" s="6" t="s">
        <v>4</v>
      </c>
      <c r="E6" s="2" t="s">
        <v>5</v>
      </c>
    </row>
    <row r="7" spans="1:5" ht="14.25" customHeight="1" x14ac:dyDescent="0.2">
      <c r="A7" s="6">
        <v>1</v>
      </c>
      <c r="B7" s="6">
        <v>2</v>
      </c>
      <c r="C7" s="6">
        <v>3</v>
      </c>
      <c r="D7" s="6">
        <v>4</v>
      </c>
      <c r="E7" s="2">
        <v>5</v>
      </c>
    </row>
    <row r="8" spans="1:5" s="3" customFormat="1" ht="15.75" x14ac:dyDescent="0.2">
      <c r="A8" s="8" t="s">
        <v>6</v>
      </c>
      <c r="B8" s="9" t="s">
        <v>7</v>
      </c>
      <c r="C8" s="10">
        <v>103982536.84</v>
      </c>
      <c r="D8" s="10">
        <v>76578020.269999996</v>
      </c>
      <c r="E8" s="11">
        <f>D8/C8</f>
        <v>0.736450779113344</v>
      </c>
    </row>
    <row r="9" spans="1:5" ht="25.5" x14ac:dyDescent="0.2">
      <c r="A9" s="8" t="s">
        <v>8</v>
      </c>
      <c r="B9" s="9" t="s">
        <v>9</v>
      </c>
      <c r="C9" s="10">
        <v>2056343</v>
      </c>
      <c r="D9" s="10">
        <v>1781056.88</v>
      </c>
      <c r="E9" s="11">
        <f t="shared" ref="E9:E56" si="0">D9/C9</f>
        <v>0.86612830641580707</v>
      </c>
    </row>
    <row r="10" spans="1:5" ht="38.25" x14ac:dyDescent="0.2">
      <c r="A10" s="8" t="s">
        <v>10</v>
      </c>
      <c r="B10" s="9" t="s">
        <v>11</v>
      </c>
      <c r="C10" s="10">
        <v>3905200</v>
      </c>
      <c r="D10" s="10">
        <v>3322425.19</v>
      </c>
      <c r="E10" s="11">
        <f t="shared" si="0"/>
        <v>0.85076953549113998</v>
      </c>
    </row>
    <row r="11" spans="1:5" ht="38.25" x14ac:dyDescent="0.2">
      <c r="A11" s="8" t="s">
        <v>12</v>
      </c>
      <c r="B11" s="9" t="s">
        <v>13</v>
      </c>
      <c r="C11" s="10">
        <v>31394004</v>
      </c>
      <c r="D11" s="10">
        <v>27643375.18</v>
      </c>
      <c r="E11" s="11">
        <f t="shared" si="0"/>
        <v>0.88053040892776846</v>
      </c>
    </row>
    <row r="12" spans="1:5" ht="15.75" x14ac:dyDescent="0.2">
      <c r="A12" s="8" t="s">
        <v>96</v>
      </c>
      <c r="B12" s="9" t="s">
        <v>97</v>
      </c>
      <c r="C12" s="10">
        <v>31000</v>
      </c>
      <c r="D12" s="10">
        <v>0</v>
      </c>
      <c r="E12" s="11">
        <f t="shared" si="0"/>
        <v>0</v>
      </c>
    </row>
    <row r="13" spans="1:5" ht="25.5" x14ac:dyDescent="0.2">
      <c r="A13" s="8" t="s">
        <v>14</v>
      </c>
      <c r="B13" s="9" t="s">
        <v>15</v>
      </c>
      <c r="C13" s="10">
        <v>19184799.170000002</v>
      </c>
      <c r="D13" s="10">
        <v>17734409.48</v>
      </c>
      <c r="E13" s="11">
        <f t="shared" si="0"/>
        <v>0.92439901626554266</v>
      </c>
    </row>
    <row r="14" spans="1:5" ht="15.75" x14ac:dyDescent="0.2">
      <c r="A14" s="8" t="s">
        <v>16</v>
      </c>
      <c r="B14" s="9" t="s">
        <v>17</v>
      </c>
      <c r="C14" s="10">
        <v>1000000</v>
      </c>
      <c r="D14" s="10">
        <v>0</v>
      </c>
      <c r="E14" s="11">
        <f t="shared" si="0"/>
        <v>0</v>
      </c>
    </row>
    <row r="15" spans="1:5" ht="15.75" x14ac:dyDescent="0.2">
      <c r="A15" s="8" t="s">
        <v>18</v>
      </c>
      <c r="B15" s="9" t="s">
        <v>19</v>
      </c>
      <c r="C15" s="10">
        <v>46411190.670000002</v>
      </c>
      <c r="D15" s="10">
        <v>26096753.539999999</v>
      </c>
      <c r="E15" s="11">
        <f t="shared" si="0"/>
        <v>0.56229442001514585</v>
      </c>
    </row>
    <row r="16" spans="1:5" s="3" customFormat="1" ht="15.75" x14ac:dyDescent="0.2">
      <c r="A16" s="8" t="s">
        <v>98</v>
      </c>
      <c r="B16" s="9" t="s">
        <v>99</v>
      </c>
      <c r="C16" s="10">
        <v>1375200</v>
      </c>
      <c r="D16" s="10">
        <v>1356864</v>
      </c>
      <c r="E16" s="11">
        <f t="shared" si="0"/>
        <v>0.98666666666666669</v>
      </c>
    </row>
    <row r="17" spans="1:5" ht="15.75" x14ac:dyDescent="0.2">
      <c r="A17" s="8" t="s">
        <v>100</v>
      </c>
      <c r="B17" s="9" t="s">
        <v>101</v>
      </c>
      <c r="C17" s="10">
        <v>1375200</v>
      </c>
      <c r="D17" s="10">
        <v>1356864</v>
      </c>
      <c r="E17" s="11">
        <f t="shared" si="0"/>
        <v>0.98666666666666669</v>
      </c>
    </row>
    <row r="18" spans="1:5" s="3" customFormat="1" ht="25.5" x14ac:dyDescent="0.2">
      <c r="A18" s="8" t="s">
        <v>20</v>
      </c>
      <c r="B18" s="9" t="s">
        <v>21</v>
      </c>
      <c r="C18" s="10">
        <v>18596588</v>
      </c>
      <c r="D18" s="10">
        <v>14232248.539999999</v>
      </c>
      <c r="E18" s="11">
        <f t="shared" si="0"/>
        <v>0.76531504273794737</v>
      </c>
    </row>
    <row r="19" spans="1:5" ht="15.75" x14ac:dyDescent="0.2">
      <c r="A19" s="8" t="s">
        <v>102</v>
      </c>
      <c r="B19" s="9" t="s">
        <v>22</v>
      </c>
      <c r="C19" s="10">
        <v>280000</v>
      </c>
      <c r="D19" s="10">
        <v>0</v>
      </c>
      <c r="E19" s="11">
        <f t="shared" si="0"/>
        <v>0</v>
      </c>
    </row>
    <row r="20" spans="1:5" ht="25.5" x14ac:dyDescent="0.2">
      <c r="A20" s="8" t="s">
        <v>103</v>
      </c>
      <c r="B20" s="9" t="s">
        <v>87</v>
      </c>
      <c r="C20" s="10">
        <v>16720438</v>
      </c>
      <c r="D20" s="10">
        <v>13369575.48</v>
      </c>
      <c r="E20" s="11">
        <f t="shared" si="0"/>
        <v>0.79959481204978011</v>
      </c>
    </row>
    <row r="21" spans="1:5" ht="25.5" x14ac:dyDescent="0.2">
      <c r="A21" s="8" t="s">
        <v>23</v>
      </c>
      <c r="B21" s="9" t="s">
        <v>24</v>
      </c>
      <c r="C21" s="10">
        <v>1596150</v>
      </c>
      <c r="D21" s="10">
        <v>862673.06</v>
      </c>
      <c r="E21" s="11">
        <f t="shared" si="0"/>
        <v>0.54047117125583444</v>
      </c>
    </row>
    <row r="22" spans="1:5" s="3" customFormat="1" ht="15.75" x14ac:dyDescent="0.2">
      <c r="A22" s="8" t="s">
        <v>25</v>
      </c>
      <c r="B22" s="9" t="s">
        <v>26</v>
      </c>
      <c r="C22" s="10">
        <v>33338664.84</v>
      </c>
      <c r="D22" s="10">
        <v>25406388.489999998</v>
      </c>
      <c r="E22" s="11">
        <f t="shared" si="0"/>
        <v>0.7620697652989753</v>
      </c>
    </row>
    <row r="23" spans="1:5" ht="15.75" x14ac:dyDescent="0.2">
      <c r="A23" s="8" t="s">
        <v>27</v>
      </c>
      <c r="B23" s="9" t="s">
        <v>28</v>
      </c>
      <c r="C23" s="10">
        <v>2038800</v>
      </c>
      <c r="D23" s="10">
        <v>1383211.75</v>
      </c>
      <c r="E23" s="11">
        <f t="shared" si="0"/>
        <v>0.67844406023150872</v>
      </c>
    </row>
    <row r="24" spans="1:5" ht="15.75" x14ac:dyDescent="0.2">
      <c r="A24" s="8" t="s">
        <v>29</v>
      </c>
      <c r="B24" s="9" t="s">
        <v>30</v>
      </c>
      <c r="C24" s="10">
        <v>584664</v>
      </c>
      <c r="D24" s="10">
        <v>515216.95</v>
      </c>
      <c r="E24" s="11">
        <f t="shared" si="0"/>
        <v>0.881218871009674</v>
      </c>
    </row>
    <row r="25" spans="1:5" ht="15.75" x14ac:dyDescent="0.2">
      <c r="A25" s="8" t="s">
        <v>92</v>
      </c>
      <c r="B25" s="9" t="s">
        <v>93</v>
      </c>
      <c r="C25" s="10">
        <v>3856175</v>
      </c>
      <c r="D25" s="10">
        <v>2153944.6800000002</v>
      </c>
      <c r="E25" s="11">
        <f t="shared" si="0"/>
        <v>0.55857026198240489</v>
      </c>
    </row>
    <row r="26" spans="1:5" ht="15.75" x14ac:dyDescent="0.2">
      <c r="A26" s="8" t="s">
        <v>31</v>
      </c>
      <c r="B26" s="9" t="s">
        <v>32</v>
      </c>
      <c r="C26" s="10">
        <v>25109125.84</v>
      </c>
      <c r="D26" s="10">
        <v>21019015.109999999</v>
      </c>
      <c r="E26" s="11">
        <f t="shared" si="0"/>
        <v>0.83710660593829733</v>
      </c>
    </row>
    <row r="27" spans="1:5" ht="15.75" x14ac:dyDescent="0.2">
      <c r="A27" s="8" t="s">
        <v>33</v>
      </c>
      <c r="B27" s="9" t="s">
        <v>34</v>
      </c>
      <c r="C27" s="10">
        <v>1749900</v>
      </c>
      <c r="D27" s="10">
        <v>335000</v>
      </c>
      <c r="E27" s="11">
        <f t="shared" si="0"/>
        <v>0.19143951082919025</v>
      </c>
    </row>
    <row r="28" spans="1:5" s="3" customFormat="1" ht="13.5" customHeight="1" x14ac:dyDescent="0.2">
      <c r="A28" s="8" t="s">
        <v>35</v>
      </c>
      <c r="B28" s="9" t="s">
        <v>36</v>
      </c>
      <c r="C28" s="10">
        <v>34354753.5</v>
      </c>
      <c r="D28" s="10">
        <v>21547991.670000002</v>
      </c>
      <c r="E28" s="11">
        <f t="shared" si="0"/>
        <v>0.62722009255575073</v>
      </c>
    </row>
    <row r="29" spans="1:5" ht="15.75" x14ac:dyDescent="0.2">
      <c r="A29" s="8" t="s">
        <v>37</v>
      </c>
      <c r="B29" s="9" t="s">
        <v>38</v>
      </c>
      <c r="C29" s="10">
        <v>18843198</v>
      </c>
      <c r="D29" s="10">
        <v>8437994.1400000006</v>
      </c>
      <c r="E29" s="11">
        <f t="shared" si="0"/>
        <v>0.44780053470753745</v>
      </c>
    </row>
    <row r="30" spans="1:5" ht="15.75" x14ac:dyDescent="0.2">
      <c r="A30" s="8" t="s">
        <v>75</v>
      </c>
      <c r="B30" s="9" t="s">
        <v>76</v>
      </c>
      <c r="C30" s="10">
        <v>15511555.5</v>
      </c>
      <c r="D30" s="10">
        <v>13109997.529999999</v>
      </c>
      <c r="E30" s="11">
        <f t="shared" si="0"/>
        <v>0.84517619976926228</v>
      </c>
    </row>
    <row r="31" spans="1:5" s="3" customFormat="1" ht="15.75" x14ac:dyDescent="0.2">
      <c r="A31" s="8" t="s">
        <v>88</v>
      </c>
      <c r="B31" s="9" t="s">
        <v>89</v>
      </c>
      <c r="C31" s="10">
        <v>1883350</v>
      </c>
      <c r="D31" s="10">
        <v>1380255.33</v>
      </c>
      <c r="E31" s="11">
        <f t="shared" si="0"/>
        <v>0.73287245068627715</v>
      </c>
    </row>
    <row r="32" spans="1:5" s="3" customFormat="1" ht="15.75" x14ac:dyDescent="0.2">
      <c r="A32" s="8" t="s">
        <v>90</v>
      </c>
      <c r="B32" s="9" t="s">
        <v>91</v>
      </c>
      <c r="C32" s="10">
        <v>1883350</v>
      </c>
      <c r="D32" s="10">
        <v>1380255.33</v>
      </c>
      <c r="E32" s="11">
        <f t="shared" si="0"/>
        <v>0.73287245068627715</v>
      </c>
    </row>
    <row r="33" spans="1:5" s="3" customFormat="1" ht="15.75" x14ac:dyDescent="0.2">
      <c r="A33" s="8" t="s">
        <v>39</v>
      </c>
      <c r="B33" s="9" t="s">
        <v>40</v>
      </c>
      <c r="C33" s="10">
        <v>1012045462.99</v>
      </c>
      <c r="D33" s="10">
        <v>794580873.41999996</v>
      </c>
      <c r="E33" s="11">
        <f t="shared" si="0"/>
        <v>0.78512369500919466</v>
      </c>
    </row>
    <row r="34" spans="1:5" s="3" customFormat="1" ht="15.75" x14ac:dyDescent="0.2">
      <c r="A34" s="8" t="s">
        <v>41</v>
      </c>
      <c r="B34" s="9" t="s">
        <v>42</v>
      </c>
      <c r="C34" s="10">
        <v>391827783.13</v>
      </c>
      <c r="D34" s="10">
        <v>309872813.56</v>
      </c>
      <c r="E34" s="11">
        <f t="shared" si="0"/>
        <v>0.79083930977194361</v>
      </c>
    </row>
    <row r="35" spans="1:5" s="3" customFormat="1" ht="15.75" x14ac:dyDescent="0.2">
      <c r="A35" s="8" t="s">
        <v>43</v>
      </c>
      <c r="B35" s="9" t="s">
        <v>44</v>
      </c>
      <c r="C35" s="10">
        <v>504540333.48000002</v>
      </c>
      <c r="D35" s="10">
        <v>393592202.06</v>
      </c>
      <c r="E35" s="11">
        <f t="shared" si="0"/>
        <v>0.78010057064268779</v>
      </c>
    </row>
    <row r="36" spans="1:5" ht="15.75" x14ac:dyDescent="0.2">
      <c r="A36" s="8" t="s">
        <v>85</v>
      </c>
      <c r="B36" s="9" t="s">
        <v>78</v>
      </c>
      <c r="C36" s="10">
        <v>68125625.379999995</v>
      </c>
      <c r="D36" s="10">
        <v>52694049.170000002</v>
      </c>
      <c r="E36" s="11">
        <f t="shared" si="0"/>
        <v>0.77348352952470179</v>
      </c>
    </row>
    <row r="37" spans="1:5" ht="15.75" x14ac:dyDescent="0.2">
      <c r="A37" s="8" t="s">
        <v>86</v>
      </c>
      <c r="B37" s="9" t="s">
        <v>45</v>
      </c>
      <c r="C37" s="10">
        <v>35656770</v>
      </c>
      <c r="D37" s="10">
        <v>29252294.129999999</v>
      </c>
      <c r="E37" s="11">
        <f t="shared" si="0"/>
        <v>0.82038541713116464</v>
      </c>
    </row>
    <row r="38" spans="1:5" ht="15.75" x14ac:dyDescent="0.2">
      <c r="A38" s="8" t="s">
        <v>46</v>
      </c>
      <c r="B38" s="9" t="s">
        <v>47</v>
      </c>
      <c r="C38" s="10">
        <v>11894951</v>
      </c>
      <c r="D38" s="10">
        <v>9169514.5</v>
      </c>
      <c r="E38" s="11">
        <f t="shared" si="0"/>
        <v>0.77087450801604818</v>
      </c>
    </row>
    <row r="39" spans="1:5" s="3" customFormat="1" ht="12" customHeight="1" x14ac:dyDescent="0.2">
      <c r="A39" s="8" t="s">
        <v>48</v>
      </c>
      <c r="B39" s="9" t="s">
        <v>49</v>
      </c>
      <c r="C39" s="10">
        <v>36934424.219999999</v>
      </c>
      <c r="D39" s="10">
        <v>26581331.010000002</v>
      </c>
      <c r="E39" s="11">
        <f t="shared" si="0"/>
        <v>0.71968987120709482</v>
      </c>
    </row>
    <row r="40" spans="1:5" s="3" customFormat="1" ht="15.75" x14ac:dyDescent="0.2">
      <c r="A40" s="8" t="s">
        <v>50</v>
      </c>
      <c r="B40" s="9" t="s">
        <v>51</v>
      </c>
      <c r="C40" s="10">
        <v>34156184.219999999</v>
      </c>
      <c r="D40" s="10">
        <v>24189743.600000001</v>
      </c>
      <c r="E40" s="11">
        <f t="shared" si="0"/>
        <v>0.70820977671843699</v>
      </c>
    </row>
    <row r="41" spans="1:5" s="3" customFormat="1" ht="15.75" x14ac:dyDescent="0.2">
      <c r="A41" s="8" t="s">
        <v>52</v>
      </c>
      <c r="B41" s="9" t="s">
        <v>53</v>
      </c>
      <c r="C41" s="10">
        <v>2778240</v>
      </c>
      <c r="D41" s="10">
        <v>2391587.41</v>
      </c>
      <c r="E41" s="11">
        <f t="shared" si="0"/>
        <v>0.86082822578322971</v>
      </c>
    </row>
    <row r="42" spans="1:5" s="3" customFormat="1" ht="15.75" x14ac:dyDescent="0.2">
      <c r="A42" s="8" t="s">
        <v>54</v>
      </c>
      <c r="B42" s="9" t="s">
        <v>55</v>
      </c>
      <c r="C42" s="10">
        <v>114485657.7</v>
      </c>
      <c r="D42" s="10">
        <v>105257346.33</v>
      </c>
      <c r="E42" s="11">
        <f t="shared" si="0"/>
        <v>0.91939329733177566</v>
      </c>
    </row>
    <row r="43" spans="1:5" s="3" customFormat="1" ht="15.75" x14ac:dyDescent="0.2">
      <c r="A43" s="8" t="s">
        <v>56</v>
      </c>
      <c r="B43" s="9" t="s">
        <v>57</v>
      </c>
      <c r="C43" s="10">
        <v>5017805</v>
      </c>
      <c r="D43" s="10">
        <v>4579151.63</v>
      </c>
      <c r="E43" s="11">
        <f t="shared" si="0"/>
        <v>0.91258062638942727</v>
      </c>
    </row>
    <row r="44" spans="1:5" s="3" customFormat="1" ht="15.75" x14ac:dyDescent="0.2">
      <c r="A44" s="8" t="s">
        <v>58</v>
      </c>
      <c r="B44" s="9" t="s">
        <v>59</v>
      </c>
      <c r="C44" s="10">
        <v>98812298</v>
      </c>
      <c r="D44" s="10">
        <v>92049569.700000003</v>
      </c>
      <c r="E44" s="11">
        <f t="shared" si="0"/>
        <v>0.9315598519933217</v>
      </c>
    </row>
    <row r="45" spans="1:5" ht="15.75" x14ac:dyDescent="0.2">
      <c r="A45" s="8" t="s">
        <v>94</v>
      </c>
      <c r="B45" s="9" t="s">
        <v>95</v>
      </c>
      <c r="C45" s="10">
        <v>3765433.7</v>
      </c>
      <c r="D45" s="10">
        <v>3668737.4</v>
      </c>
      <c r="E45" s="11">
        <f t="shared" si="0"/>
        <v>0.97432000993670387</v>
      </c>
    </row>
    <row r="46" spans="1:5" ht="15.75" x14ac:dyDescent="0.2">
      <c r="A46" s="8" t="s">
        <v>60</v>
      </c>
      <c r="B46" s="9" t="s">
        <v>61</v>
      </c>
      <c r="C46" s="10">
        <v>6890121</v>
      </c>
      <c r="D46" s="10">
        <v>4959887.5999999996</v>
      </c>
      <c r="E46" s="11">
        <f t="shared" si="0"/>
        <v>0.71985493433279324</v>
      </c>
    </row>
    <row r="47" spans="1:5" s="3" customFormat="1" ht="15.75" x14ac:dyDescent="0.2">
      <c r="A47" s="8" t="s">
        <v>62</v>
      </c>
      <c r="B47" s="9" t="s">
        <v>63</v>
      </c>
      <c r="C47" s="10">
        <v>34175764.380000003</v>
      </c>
      <c r="D47" s="10">
        <v>24291847.469999999</v>
      </c>
      <c r="E47" s="11">
        <f t="shared" si="0"/>
        <v>0.71079163584753147</v>
      </c>
    </row>
    <row r="48" spans="1:5" s="3" customFormat="1" ht="15.75" x14ac:dyDescent="0.2">
      <c r="A48" s="8" t="s">
        <v>64</v>
      </c>
      <c r="B48" s="9" t="s">
        <v>65</v>
      </c>
      <c r="C48" s="10">
        <v>21016940.989999998</v>
      </c>
      <c r="D48" s="10">
        <v>18406907.530000001</v>
      </c>
      <c r="E48" s="11">
        <f t="shared" si="0"/>
        <v>0.87581287584897016</v>
      </c>
    </row>
    <row r="49" spans="1:5" s="4" customFormat="1" ht="15.75" x14ac:dyDescent="0.2">
      <c r="A49" s="8" t="s">
        <v>66</v>
      </c>
      <c r="B49" s="9" t="s">
        <v>67</v>
      </c>
      <c r="C49" s="10">
        <v>13158823.390000001</v>
      </c>
      <c r="D49" s="10">
        <v>5884939.9400000004</v>
      </c>
      <c r="E49" s="11">
        <f t="shared" si="0"/>
        <v>0.44722387143460252</v>
      </c>
    </row>
    <row r="50" spans="1:5" s="3" customFormat="1" ht="15.75" x14ac:dyDescent="0.2">
      <c r="A50" s="8" t="s">
        <v>79</v>
      </c>
      <c r="B50" s="9" t="s">
        <v>80</v>
      </c>
      <c r="C50" s="10">
        <v>1350000</v>
      </c>
      <c r="D50" s="10">
        <v>1075000</v>
      </c>
      <c r="E50" s="11">
        <f t="shared" si="0"/>
        <v>0.79629629629629628</v>
      </c>
    </row>
    <row r="51" spans="1:5" s="3" customFormat="1" ht="15.75" x14ac:dyDescent="0.2">
      <c r="A51" s="8" t="s">
        <v>81</v>
      </c>
      <c r="B51" s="9" t="s">
        <v>82</v>
      </c>
      <c r="C51" s="10">
        <v>350000</v>
      </c>
      <c r="D51" s="10">
        <v>75000</v>
      </c>
      <c r="E51" s="11">
        <f t="shared" si="0"/>
        <v>0.21428571428571427</v>
      </c>
    </row>
    <row r="52" spans="1:5" s="3" customFormat="1" ht="15.75" x14ac:dyDescent="0.2">
      <c r="A52" s="8" t="s">
        <v>83</v>
      </c>
      <c r="B52" s="9" t="s">
        <v>84</v>
      </c>
      <c r="C52" s="10">
        <v>1000000</v>
      </c>
      <c r="D52" s="10">
        <v>1000000</v>
      </c>
      <c r="E52" s="11">
        <f t="shared" si="0"/>
        <v>1</v>
      </c>
    </row>
    <row r="53" spans="1:5" s="3" customFormat="1" ht="38.25" x14ac:dyDescent="0.2">
      <c r="A53" s="8" t="s">
        <v>68</v>
      </c>
      <c r="B53" s="9" t="s">
        <v>69</v>
      </c>
      <c r="C53" s="10">
        <v>179712300</v>
      </c>
      <c r="D53" s="10">
        <v>167826585.72999999</v>
      </c>
      <c r="E53" s="11">
        <f t="shared" si="0"/>
        <v>0.93386254435561722</v>
      </c>
    </row>
    <row r="54" spans="1:5" s="3" customFormat="1" ht="25.5" x14ac:dyDescent="0.2">
      <c r="A54" s="8" t="s">
        <v>70</v>
      </c>
      <c r="B54" s="9" t="s">
        <v>71</v>
      </c>
      <c r="C54" s="10">
        <v>11518200</v>
      </c>
      <c r="D54" s="10">
        <v>10558350</v>
      </c>
      <c r="E54" s="11">
        <f t="shared" si="0"/>
        <v>0.91666666666666663</v>
      </c>
    </row>
    <row r="55" spans="1:5" s="3" customFormat="1" ht="15.75" x14ac:dyDescent="0.2">
      <c r="A55" s="8" t="s">
        <v>72</v>
      </c>
      <c r="B55" s="9" t="s">
        <v>73</v>
      </c>
      <c r="C55" s="10">
        <v>168194100</v>
      </c>
      <c r="D55" s="10">
        <v>157268235.72999999</v>
      </c>
      <c r="E55" s="11">
        <f t="shared" si="0"/>
        <v>0.93504014546289071</v>
      </c>
    </row>
    <row r="56" spans="1:5" s="3" customFormat="1" x14ac:dyDescent="0.2">
      <c r="A56" s="14" t="s">
        <v>74</v>
      </c>
      <c r="B56" s="15"/>
      <c r="C56" s="12">
        <v>1572234702.47</v>
      </c>
      <c r="D56" s="12">
        <v>1260114752.26</v>
      </c>
      <c r="E56" s="11">
        <f t="shared" si="0"/>
        <v>0.80148005274298062</v>
      </c>
    </row>
  </sheetData>
  <autoFilter ref="A7:WMV56"/>
  <mergeCells count="8">
    <mergeCell ref="A56:B56"/>
    <mergeCell ref="D1:E1"/>
    <mergeCell ref="A4:A6"/>
    <mergeCell ref="B4:B6"/>
    <mergeCell ref="C4:C6"/>
    <mergeCell ref="D4:E5"/>
    <mergeCell ref="A2:E2"/>
    <mergeCell ref="A3:E3"/>
  </mergeCells>
  <pageMargins left="0.70866141732283472" right="0.70866141732283472" top="0" bottom="0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2021-12-13T06:54:36Z</dcterms:modified>
</cp:coreProperties>
</file>